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اصدرات نهائية 2023\الرقم القياسي الاول 2024\"/>
    </mc:Choice>
  </mc:AlternateContent>
  <xr:revisionPtr revIDLastSave="0" documentId="13_ncr:1_{371EBE4F-E553-4057-B04D-1BAAC41914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Hlk108983275" localSheetId="0">Sheet1!#REF!</definedName>
    <definedName name="_Hlk108983823" localSheetId="0">Sheet1!#REF!</definedName>
    <definedName name="_Hlk108985755" localSheetId="0">Sheet1!#REF!</definedName>
    <definedName name="_Hlk109030661" localSheetId="0">Sheet1!#REF!</definedName>
    <definedName name="_Hlk112071434" localSheetId="0">Sheet1!#REF!</definedName>
    <definedName name="_Hlk112394054" localSheetId="0">Sheet1!#REF!</definedName>
    <definedName name="_Hlk113344210" localSheetId="0">Sheet1!#REF!</definedName>
    <definedName name="_Hlk145317063" localSheetId="0">Sheet1!#REF!</definedName>
    <definedName name="_Hlk145317165" localSheetId="0">Sheet1!$B$82</definedName>
    <definedName name="_Hlk145317420" localSheetId="0">Sheet1!#REF!</definedName>
    <definedName name="_Hlk27754073" localSheetId="0">Sheet1!#REF!</definedName>
    <definedName name="_Hlk27755064" localSheetId="0">Sheet1!#REF!</definedName>
    <definedName name="_Hlk67211333" localSheetId="0">Sheet1!#REF!</definedName>
    <definedName name="_Hlk73009195" localSheetId="0">Sheet1!#REF!</definedName>
    <definedName name="_Hlk74466031" localSheetId="0">Sheet1!#REF!</definedName>
    <definedName name="_Hlk74650424" localSheetId="0">Sheet1!#REF!</definedName>
    <definedName name="_Hlk74725832" localSheetId="0">Sheet1!#REF!</definedName>
    <definedName name="_Hlk75772473" localSheetId="0">Sheet1!#REF!</definedName>
    <definedName name="_Hlk75950772" localSheetId="0">Sheet1!#REF!</definedName>
    <definedName name="_Hlk75951362" localSheetId="0">Sheet1!#REF!</definedName>
    <definedName name="_Hlk78200127" localSheetId="0">Sheet1!#REF!</definedName>
    <definedName name="_Hlk78796764" localSheetId="0">Sheet1!#REF!</definedName>
    <definedName name="_Hlk79353798" localSheetId="0">Sheet1!#REF!</definedName>
    <definedName name="_Hlk79921996" localSheetId="0">Sheet1!#REF!</definedName>
    <definedName name="_Hlk80090645" localSheetId="0">Sheet1!#REF!</definedName>
    <definedName name="_Hlk81394818" localSheetId="0">Sheet1!#REF!</definedName>
    <definedName name="_Hlk81394838" localSheetId="0">Sheet1!#REF!</definedName>
    <definedName name="_Hlk81395842" localSheetId="0">Sheet1!#REF!</definedName>
    <definedName name="_Toc106351332" localSheetId="0">Sheet1!#REF!</definedName>
    <definedName name="_Toc109906209" localSheetId="0">Sheet1!#REF!</definedName>
    <definedName name="_Toc110328774" localSheetId="0">Sheet1!#REF!</definedName>
    <definedName name="_Toc110328776" localSheetId="0">Sheet1!#REF!</definedName>
    <definedName name="_Toc110328781" localSheetId="0">Sheet1!#REF!</definedName>
    <definedName name="_Toc110328785" localSheetId="0">Sheet1!#REF!</definedName>
    <definedName name="_Toc110328786" localSheetId="0">Sheet1!#REF!</definedName>
    <definedName name="_Toc110328792" localSheetId="0">Sheet1!#REF!</definedName>
    <definedName name="_Toc110328793" localSheetId="0">Sheet1!#REF!</definedName>
    <definedName name="_Toc110328799" localSheetId="0">Sheet1!#REF!</definedName>
    <definedName name="_Toc110328803" localSheetId="0">Sheet1!#REF!</definedName>
    <definedName name="_Toc110328807" localSheetId="0">Sheet1!#REF!</definedName>
    <definedName name="_Toc110328812" localSheetId="0">Sheet1!#REF!</definedName>
    <definedName name="_Toc110328816" localSheetId="0">Sheet1!#REF!</definedName>
    <definedName name="_Toc110328817" localSheetId="0">Sheet1!#REF!</definedName>
    <definedName name="_Toc110328818" localSheetId="0">Sheet1!#REF!</definedName>
    <definedName name="_Toc110328819" localSheetId="0">Sheet1!#REF!</definedName>
    <definedName name="_Toc110328823" localSheetId="0">Sheet1!#REF!</definedName>
    <definedName name="_Toc110328826" localSheetId="0">Sheet1!#REF!</definedName>
    <definedName name="_Toc110328827" localSheetId="0">Sheet1!#REF!</definedName>
    <definedName name="_Toc110328830" localSheetId="0">Sheet1!#REF!</definedName>
    <definedName name="_Toc110328831" localSheetId="0">Sheet1!#REF!</definedName>
    <definedName name="_Toc110328832" localSheetId="0">Sheet1!#REF!</definedName>
    <definedName name="_Toc110328833" localSheetId="0">Sheet1!#REF!</definedName>
    <definedName name="_Toc110328834" localSheetId="0">Sheet1!#REF!</definedName>
    <definedName name="_Toc110328835" localSheetId="0">Sheet1!#REF!</definedName>
    <definedName name="_Toc110328839" localSheetId="0">Sheet1!#REF!</definedName>
    <definedName name="_Toc33448802" localSheetId="0">Sheet1!#REF!</definedName>
    <definedName name="_Toc33448811" localSheetId="0">Sheet1!#REF!</definedName>
    <definedName name="_Toc33448818" localSheetId="0">Sheet1!#REF!</definedName>
    <definedName name="_Toc33448825" localSheetId="0">Sheet1!#REF!</definedName>
    <definedName name="_Toc33448828" localSheetId="0">Sheet1!#REF!</definedName>
    <definedName name="_Toc33448829" localSheetId="0">Sheet1!#REF!</definedName>
    <definedName name="_Toc33448862" localSheetId="0">Sheet1!#REF!</definedName>
    <definedName name="_Toc38748566" localSheetId="0">Sheet1!#REF!</definedName>
    <definedName name="_Toc43029255" localSheetId="0">Sheet1!#REF!</definedName>
    <definedName name="_Toc43029257" localSheetId="0">Sheet1!#REF!</definedName>
    <definedName name="_Toc43189312" localSheetId="0">Sheet1!#REF!</definedName>
    <definedName name="_Toc43189333" localSheetId="0">Sheet1!#REF!</definedName>
    <definedName name="_Toc43328476" localSheetId="0">Sheet1!#REF!</definedName>
    <definedName name="_Toc43328478" localSheetId="0">Sheet1!#REF!</definedName>
    <definedName name="_Toc43328531" localSheetId="0">Sheet1!#REF!</definedName>
    <definedName name="_Toc43328552" localSheetId="0">Sheet1!#REF!</definedName>
    <definedName name="_Toc43328579" localSheetId="0">Sheet1!#REF!</definedName>
    <definedName name="_Toc43328587" localSheetId="0">Sheet1!#REF!</definedName>
    <definedName name="_Toc43628381" localSheetId="0">Sheet1!#REF!</definedName>
    <definedName name="_Toc43628803" localSheetId="0">Sheet1!#REF!</definedName>
    <definedName name="_Toc43628811" localSheetId="0">Sheet1!#REF!</definedName>
    <definedName name="_Toc43628819" localSheetId="0">Sheet1!#REF!</definedName>
    <definedName name="_Toc43628837" localSheetId="0">Sheet1!#REF!</definedName>
    <definedName name="_Toc46054175" localSheetId="0">Sheet1!#REF!</definedName>
    <definedName name="_Toc92969185" localSheetId="0">Sheet1!#REF!</definedName>
    <definedName name="_Toc92969193" localSheetId="0">Sheet1!#REF!</definedName>
    <definedName name="_Toc92969203" localSheetId="0">Sheet1!#REF!</definedName>
    <definedName name="_Toc92969223" localSheetId="0">Sheet1!#REF!</definedName>
    <definedName name="OLE_LINK1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1" l="1"/>
  <c r="E84" i="1"/>
  <c r="E83" i="1"/>
  <c r="E82" i="1"/>
  <c r="E81" i="1"/>
  <c r="E80" i="1"/>
  <c r="E79" i="1"/>
  <c r="E77" i="1"/>
  <c r="E76" i="1"/>
  <c r="E75" i="1"/>
  <c r="E74" i="1"/>
  <c r="E73" i="1"/>
  <c r="E72" i="1"/>
  <c r="E70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36" i="1" l="1"/>
  <c r="F28" i="1"/>
  <c r="F26" i="1"/>
  <c r="F30" i="1"/>
  <c r="F34" i="1"/>
  <c r="F32" i="1"/>
  <c r="F27" i="1"/>
  <c r="F37" i="1"/>
  <c r="F29" i="1"/>
  <c r="F33" i="1"/>
  <c r="F35" i="1"/>
  <c r="F25" i="1"/>
  <c r="F31" i="1"/>
  <c r="F23" i="1"/>
</calcChain>
</file>

<file path=xl/sharedStrings.xml><?xml version="1.0" encoding="utf-8"?>
<sst xmlns="http://schemas.openxmlformats.org/spreadsheetml/2006/main" count="113" uniqueCount="67">
  <si>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 ، حكومة عجمان ، دولة الإمارات العربية المتحدة .</t>
  </si>
  <si>
    <t>-  في حالة الإقتباس يرجى الإشارة إلى المطبوعة كالتالي:</t>
  </si>
  <si>
    <t>سياسة الخصوصية</t>
  </si>
  <si>
    <t>رمز المجموعة</t>
  </si>
  <si>
    <t>الرقم القياسي العام</t>
  </si>
  <si>
    <t xml:space="preserve">الأغذية والمشروبات </t>
  </si>
  <si>
    <t xml:space="preserve">التبغ </t>
  </si>
  <si>
    <t>الملابس والأحذية</t>
  </si>
  <si>
    <t>السكن والمياه والكهرباء والغاز</t>
  </si>
  <si>
    <t xml:space="preserve">التجهيزات والمعدات المنزلية </t>
  </si>
  <si>
    <t>خدمات الصحة</t>
  </si>
  <si>
    <t>خدمات النقل</t>
  </si>
  <si>
    <t>الاتصالات</t>
  </si>
  <si>
    <t>الترويح والثقافة</t>
  </si>
  <si>
    <t>التعليم</t>
  </si>
  <si>
    <t>المطاعم والفنادق</t>
  </si>
  <si>
    <t>التأمين والخدمات المالية</t>
  </si>
  <si>
    <t>جدول (1.6)</t>
  </si>
  <si>
    <t xml:space="preserve">رمز المجموعة </t>
  </si>
  <si>
    <t xml:space="preserve">يناير  </t>
  </si>
  <si>
    <t xml:space="preserve">فبراير  </t>
  </si>
  <si>
    <t xml:space="preserve">مارس </t>
  </si>
  <si>
    <t>مجموعات  الإنفاق الرئيسية</t>
  </si>
  <si>
    <t>الأغذية والمشروبات</t>
  </si>
  <si>
    <t>التجهيزات والمعدات المنزلية</t>
  </si>
  <si>
    <t>سلع وخدمات متنوعة</t>
  </si>
  <si>
    <t>التبغ</t>
  </si>
  <si>
    <t>المصدر:المركز الاتحادي للتنافسية والإحصاء</t>
  </si>
  <si>
    <t xml:space="preserve">المصدر: مركز عجمان للإحصاء </t>
  </si>
  <si>
    <t>جدول (2.6)</t>
  </si>
  <si>
    <t xml:space="preserve">   المصدر:المركز الاتحادي للتنافسية والإحصاء</t>
  </si>
  <si>
    <t xml:space="preserve">    المصدر: مركز عجمان للإحصاء </t>
  </si>
  <si>
    <t>جدول (3.6)</t>
  </si>
  <si>
    <r>
      <t> </t>
    </r>
    <r>
      <rPr>
        <sz val="12"/>
        <color rgb="FFFFFFFF"/>
        <rFont val="Sakkal Majalla"/>
      </rPr>
      <t>الرقم القياسي العام</t>
    </r>
  </si>
  <si>
    <t xml:space="preserve"> المصدر: مركز عجمان للإحصاء  </t>
  </si>
  <si>
    <t>01</t>
  </si>
  <si>
    <t>09</t>
  </si>
  <si>
    <t>05</t>
  </si>
  <si>
    <t>03</t>
  </si>
  <si>
    <t>08</t>
  </si>
  <si>
    <t>02</t>
  </si>
  <si>
    <t>04</t>
  </si>
  <si>
    <t>07</t>
  </si>
  <si>
    <t>06</t>
  </si>
  <si>
    <t>الربع الأول 2024</t>
  </si>
  <si>
    <t>متوسط الأرقام القياسية لأسعار المستهلك حسب مجموعات الإنفاق الرئيسية في إمارة عجمان خلال الربع الأول لعام 2024</t>
  </si>
  <si>
    <t>الرقم القياسي لأسعار المستهلك للربع الأول في إمارة عجمان 2024</t>
  </si>
  <si>
    <t xml:space="preserve">مركز عجمان للإحصاء   _الرقم القياسي لأسعار المستهلك للربع الأول في إمارة عجمان 2024
   </t>
  </si>
  <si>
    <t>جميع الحقوق محفوظة – مركز الإحصاء، حكومة عجمان.الإمارات العربية المتحدة @ 2024</t>
  </si>
  <si>
    <t>اخلاء المسؤولية</t>
  </si>
  <si>
    <t>سياسة النشر</t>
  </si>
  <si>
    <t>رخصة البيانات المفتوحة</t>
  </si>
  <si>
    <t>DISCLAIMER</t>
  </si>
  <si>
    <t>PUBLISHING POLICY</t>
  </si>
  <si>
    <t>PRIVACY POLICY</t>
  </si>
  <si>
    <t>OPEN DATA LICENSE</t>
  </si>
  <si>
    <t>الربع الرابع 2023</t>
  </si>
  <si>
    <t xml:space="preserve">أكتوبر </t>
  </si>
  <si>
    <t xml:space="preserve">نوفمبر </t>
  </si>
  <si>
    <t xml:space="preserve">ديسمبر </t>
  </si>
  <si>
    <t>متوسط  الربع  الرابع 2023</t>
  </si>
  <si>
    <t>مجموعات الإنفاق الرئيسية</t>
  </si>
  <si>
    <t>متوسط  الربع الرابع 2023</t>
  </si>
  <si>
    <t>متوسط  الربع  الأول 2024</t>
  </si>
  <si>
    <t>متوسط الأرقام القياسية لأسعار المستهلك حسب مجموعات الإنفاق الرئيسية في إمارة عجمان خلال الربع الرابع لعام 2023</t>
  </si>
  <si>
    <t>متوسط الرقم القياسي لأسعار المستهلك حسب مجموعات الإنفاق الرئيسية للربع الرابع  لعام 2023 مقارنة مع الربع الأول لعام 2024</t>
  </si>
  <si>
    <t>معدل التغير بين الربع الرابع 2023  والربع الأول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</si>
</sst>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4"/>
      <color theme="1"/>
      <name val="Sakkal Majalla"/>
    </font>
    <font>
      <sz val="12"/>
      <color rgb="FFFFFFFF"/>
      <name val="Sakkal Majalla"/>
    </font>
    <font>
      <sz val="12"/>
      <color theme="1"/>
      <name val="Sakkal Majalla"/>
    </font>
    <font>
      <u/>
      <sz val="11"/>
      <color theme="10"/>
      <name val="Calibri"/>
      <family val="2"/>
      <scheme val="minor"/>
    </font>
    <font>
      <sz val="12"/>
      <color rgb="FF000000"/>
      <name val="Sakkal Majalla"/>
    </font>
    <font>
      <b/>
      <sz val="22"/>
      <color rgb="FF806000"/>
      <name val="Sakkal Majalla"/>
    </font>
    <font>
      <b/>
      <sz val="12"/>
      <color theme="1"/>
      <name val="Sakkal Majalla"/>
    </font>
    <font>
      <b/>
      <u/>
      <sz val="11"/>
      <color theme="10"/>
      <name val="Calibri"/>
      <family val="2"/>
      <scheme val="minor"/>
    </font>
    <font>
      <sz val="10"/>
      <color theme="1"/>
      <name val="Sakkal Majalla"/>
    </font>
    <font>
      <sz val="12"/>
      <color theme="1"/>
      <name val="Calibri"/>
      <family val="2"/>
      <scheme val="minor"/>
    </font>
    <font>
      <b/>
      <sz val="14"/>
      <color rgb="FF826228"/>
      <name val="Sakkal Majalla"/>
    </font>
    <font>
      <sz val="14"/>
      <color theme="1"/>
      <name val="Sakkal Majalla"/>
    </font>
    <font>
      <sz val="16"/>
      <color theme="1"/>
      <name val="Arial"/>
      <family val="2"/>
    </font>
    <font>
      <u/>
      <sz val="12"/>
      <color theme="10"/>
      <name val="Sakkal Majalla"/>
    </font>
    <font>
      <u/>
      <sz val="10"/>
      <color theme="10"/>
      <name val="Times New Roman"/>
      <family val="1"/>
    </font>
    <font>
      <sz val="12"/>
      <name val="Sakkal Majalla"/>
    </font>
    <font>
      <sz val="10"/>
      <color theme="1"/>
      <name val="Times New Roman"/>
      <family val="1"/>
    </font>
    <font>
      <b/>
      <sz val="22"/>
      <color rgb="FF826228"/>
      <name val="Sakkal Majalla"/>
    </font>
    <font>
      <sz val="16"/>
      <color rgb="FF00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82622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readingOrder="2"/>
    </xf>
    <xf numFmtId="0" fontId="6" fillId="3" borderId="0" xfId="0" applyFont="1" applyFill="1" applyAlignment="1">
      <alignment vertical="center" readingOrder="2"/>
    </xf>
    <xf numFmtId="0" fontId="3" fillId="0" borderId="0" xfId="0" applyFont="1"/>
    <xf numFmtId="0" fontId="3" fillId="0" borderId="0" xfId="0" applyFont="1" applyAlignment="1">
      <alignment vertical="top" wrapText="1" readingOrder="2"/>
    </xf>
    <xf numFmtId="0" fontId="8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right" vertical="center" readingOrder="2"/>
    </xf>
    <xf numFmtId="0" fontId="11" fillId="0" borderId="0" xfId="0" applyFont="1" applyAlignment="1">
      <alignment horizontal="right" vertical="center" readingOrder="2"/>
    </xf>
    <xf numFmtId="0" fontId="12" fillId="0" borderId="0" xfId="0" applyFont="1" applyAlignment="1">
      <alignment horizontal="justify" vertical="center" readingOrder="2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readingOrder="2"/>
    </xf>
    <xf numFmtId="1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readingOrder="2"/>
    </xf>
    <xf numFmtId="0" fontId="3" fillId="3" borderId="0" xfId="0" applyFont="1" applyFill="1" applyAlignment="1">
      <alignment horizontal="right" vertical="top" wrapText="1" readingOrder="2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 readingOrder="2"/>
    </xf>
    <xf numFmtId="0" fontId="1" fillId="0" borderId="0" xfId="0" applyFont="1" applyAlignment="1">
      <alignment vertical="center" readingOrder="2"/>
    </xf>
    <xf numFmtId="0" fontId="17" fillId="0" borderId="0" xfId="0" applyFont="1"/>
    <xf numFmtId="0" fontId="18" fillId="3" borderId="0" xfId="0" applyFont="1" applyFill="1" applyAlignment="1">
      <alignment horizontal="center" vertical="center" readingOrder="2"/>
    </xf>
    <xf numFmtId="0" fontId="18" fillId="3" borderId="0" xfId="0" applyFont="1" applyFill="1" applyAlignment="1">
      <alignment vertical="center" readingOrder="2"/>
    </xf>
    <xf numFmtId="0" fontId="19" fillId="0" borderId="0" xfId="0" applyFont="1" applyAlignment="1">
      <alignment horizontal="justify" readingOrder="2"/>
    </xf>
    <xf numFmtId="2" fontId="16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 readingOrder="2"/>
    </xf>
    <xf numFmtId="0" fontId="7" fillId="0" borderId="0" xfId="0" applyFont="1" applyAlignment="1">
      <alignment horizontal="right" vertical="center" readingOrder="2"/>
    </xf>
    <xf numFmtId="0" fontId="3" fillId="3" borderId="0" xfId="0" applyFont="1" applyFill="1" applyAlignment="1">
      <alignment horizontal="right" vertical="top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right" vertical="top" wrapText="1" readingOrder="2"/>
    </xf>
    <xf numFmtId="0" fontId="3" fillId="0" borderId="0" xfId="0" quotePrefix="1" applyFont="1" applyAlignment="1">
      <alignment horizontal="right" vertical="center" readingOrder="2"/>
    </xf>
    <xf numFmtId="0" fontId="1" fillId="0" borderId="0" xfId="0" applyFont="1" applyAlignment="1">
      <alignment horizontal="center" vertical="center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4" xfId="0" applyFont="1" applyFill="1" applyBorder="1" applyAlignment="1">
      <alignment horizontal="center" vertical="center" wrapText="1" readingOrder="2"/>
    </xf>
    <xf numFmtId="0" fontId="2" fillId="2" borderId="6" xfId="0" applyFont="1" applyFill="1" applyBorder="1" applyAlignment="1">
      <alignment horizontal="center" vertical="center" readingOrder="2"/>
    </xf>
    <xf numFmtId="0" fontId="2" fillId="2" borderId="7" xfId="0" applyFont="1" applyFill="1" applyBorder="1" applyAlignment="1">
      <alignment horizontal="center" vertical="center" readingOrder="2"/>
    </xf>
    <xf numFmtId="0" fontId="5" fillId="2" borderId="6" xfId="0" applyFont="1" applyFill="1" applyBorder="1" applyAlignment="1">
      <alignment horizontal="center" vertical="center" readingOrder="2"/>
    </xf>
    <xf numFmtId="0" fontId="5" fillId="2" borderId="7" xfId="0" applyFont="1" applyFill="1" applyBorder="1" applyAlignment="1">
      <alignment horizontal="center" vertical="center" readingOrder="2"/>
    </xf>
    <xf numFmtId="0" fontId="1" fillId="0" borderId="5" xfId="0" applyFont="1" applyBorder="1" applyAlignment="1">
      <alignment horizontal="center" vertical="center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1060449</xdr:colOff>
      <xdr:row>4</xdr:row>
      <xdr:rowOff>88901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085C02-C65C-45FB-BDDE-E0896A6ABA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5058751" y="1"/>
          <a:ext cx="2908299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38" TargetMode="External"/><Relationship Id="rId3" Type="http://schemas.openxmlformats.org/officeDocument/2006/relationships/hyperlink" Target="https://scc.ajman.ae/ar/node/37" TargetMode="External"/><Relationship Id="rId7" Type="http://schemas.openxmlformats.org/officeDocument/2006/relationships/hyperlink" Target="https://scc.ajman.ae/en/node/36" TargetMode="External"/><Relationship Id="rId2" Type="http://schemas.openxmlformats.org/officeDocument/2006/relationships/hyperlink" Target="https://scc.ajman.ae/ar/node/18" TargetMode="External"/><Relationship Id="rId1" Type="http://schemas.openxmlformats.org/officeDocument/2006/relationships/hyperlink" Target="https://scc.ajman.ae/ar/node/38" TargetMode="External"/><Relationship Id="rId6" Type="http://schemas.openxmlformats.org/officeDocument/2006/relationships/hyperlink" Target="https://scc.ajman.ae/en/node/18" TargetMode="External"/><Relationship Id="rId5" Type="http://schemas.openxmlformats.org/officeDocument/2006/relationships/hyperlink" Target="https://scc.ajman.ae/en/node/37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3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407"/>
  <sheetViews>
    <sheetView showGridLines="0" rightToLeft="1" tabSelected="1" topLeftCell="A4" zoomScale="70" zoomScaleNormal="70" workbookViewId="0">
      <selection activeCell="G76" sqref="G76"/>
    </sheetView>
  </sheetViews>
  <sheetFormatPr defaultRowHeight="15" x14ac:dyDescent="0.25"/>
  <cols>
    <col min="1" max="1" width="26.42578125" customWidth="1"/>
    <col min="2" max="2" width="19.5703125" bestFit="1" customWidth="1"/>
    <col min="3" max="3" width="22.5703125" customWidth="1"/>
    <col min="4" max="4" width="26.85546875" customWidth="1"/>
    <col min="5" max="5" width="20.140625" customWidth="1"/>
    <col min="6" max="6" width="18.7109375" customWidth="1"/>
    <col min="7" max="7" width="41.140625" customWidth="1"/>
    <col min="8" max="8" width="21.42578125" customWidth="1"/>
    <col min="9" max="9" width="17.85546875" customWidth="1"/>
    <col min="10" max="10" width="21.7109375" bestFit="1" customWidth="1"/>
    <col min="11" max="11" width="11.28515625" customWidth="1"/>
    <col min="13" max="13" width="11.5703125" customWidth="1"/>
  </cols>
  <sheetData>
    <row r="8" spans="1:13" ht="27" customHeight="1" x14ac:dyDescent="0.25">
      <c r="A8" s="29" t="s">
        <v>46</v>
      </c>
      <c r="B8" s="29"/>
      <c r="C8" s="29"/>
      <c r="D8" s="29"/>
      <c r="E8" s="29"/>
      <c r="F8" s="29"/>
      <c r="G8" s="25"/>
      <c r="H8" s="2"/>
      <c r="I8" s="2"/>
      <c r="J8" s="2"/>
      <c r="K8" s="2"/>
      <c r="L8" s="2"/>
      <c r="M8" s="2"/>
    </row>
    <row r="9" spans="1:13" ht="18.95" customHeight="1" x14ac:dyDescent="0.25">
      <c r="A9" s="24"/>
      <c r="B9" s="24"/>
      <c r="C9" s="24"/>
      <c r="D9" s="24"/>
      <c r="E9" s="24"/>
      <c r="F9" s="24"/>
      <c r="G9" s="25"/>
      <c r="H9" s="2"/>
      <c r="I9" s="2"/>
      <c r="J9" s="2"/>
      <c r="K9" s="2"/>
      <c r="L9" s="2"/>
      <c r="M9" s="2"/>
    </row>
    <row r="10" spans="1:13" ht="18.75" x14ac:dyDescent="0.45">
      <c r="A10" s="30" t="s">
        <v>48</v>
      </c>
      <c r="B10" s="30"/>
      <c r="C10" s="30"/>
      <c r="D10" s="30"/>
      <c r="E10" s="30"/>
      <c r="F10" s="30"/>
      <c r="G10" s="3"/>
      <c r="H10" s="3"/>
      <c r="I10" s="3"/>
      <c r="J10" s="3"/>
      <c r="K10" s="3"/>
    </row>
    <row r="11" spans="1:13" ht="60.6" customHeight="1" x14ac:dyDescent="0.25">
      <c r="A11" s="34" t="s">
        <v>0</v>
      </c>
      <c r="B11" s="34"/>
      <c r="C11" s="34"/>
      <c r="D11" s="34"/>
      <c r="E11" s="34"/>
      <c r="F11" s="34"/>
      <c r="G11" s="4"/>
      <c r="H11" s="4"/>
      <c r="I11" s="4"/>
      <c r="J11" s="4"/>
      <c r="K11" s="4"/>
    </row>
    <row r="12" spans="1:13" ht="33.6" customHeight="1" x14ac:dyDescent="0.45">
      <c r="A12" s="35" t="s">
        <v>1</v>
      </c>
      <c r="B12" s="35"/>
      <c r="C12" s="35"/>
      <c r="D12" s="35"/>
      <c r="E12" s="35"/>
      <c r="F12" s="35"/>
      <c r="G12" s="3"/>
      <c r="H12" s="3"/>
      <c r="I12" s="3"/>
      <c r="J12" s="3"/>
      <c r="K12" s="3"/>
    </row>
    <row r="13" spans="1:13" ht="24.75" customHeight="1" x14ac:dyDescent="0.45">
      <c r="A13" s="31" t="s">
        <v>47</v>
      </c>
      <c r="B13" s="31"/>
      <c r="C13" s="31"/>
      <c r="D13" s="31"/>
      <c r="E13" s="31"/>
      <c r="F13" s="31"/>
      <c r="G13" s="3"/>
      <c r="H13" s="3"/>
      <c r="I13" s="3"/>
      <c r="J13" s="3"/>
      <c r="K13" s="3"/>
    </row>
    <row r="14" spans="1:13" ht="24.75" customHeight="1" x14ac:dyDescent="0.45">
      <c r="A14" s="15"/>
      <c r="B14" s="15"/>
      <c r="C14" s="15"/>
      <c r="D14" s="15"/>
      <c r="E14" s="15"/>
      <c r="F14" s="15"/>
      <c r="G14" s="3"/>
      <c r="H14" s="3"/>
      <c r="I14" s="3"/>
      <c r="J14" s="3"/>
      <c r="K14" s="3"/>
    </row>
    <row r="15" spans="1:13" s="3" customFormat="1" ht="18.75" x14ac:dyDescent="0.45">
      <c r="B15" s="16" t="s">
        <v>49</v>
      </c>
      <c r="C15" s="16" t="s">
        <v>50</v>
      </c>
      <c r="D15" s="16" t="s">
        <v>2</v>
      </c>
      <c r="E15" s="16" t="s">
        <v>51</v>
      </c>
    </row>
    <row r="16" spans="1:13" s="23" customFormat="1" ht="12.75" x14ac:dyDescent="0.2">
      <c r="B16" s="17" t="s">
        <v>52</v>
      </c>
      <c r="C16" s="17" t="s">
        <v>53</v>
      </c>
      <c r="D16" s="17" t="s">
        <v>54</v>
      </c>
      <c r="E16" s="17" t="s">
        <v>55</v>
      </c>
    </row>
    <row r="17" spans="1:6" x14ac:dyDescent="0.25">
      <c r="A17" s="5"/>
      <c r="B17" s="5"/>
      <c r="C17" s="5"/>
      <c r="D17" s="5"/>
    </row>
    <row r="18" spans="1:6" x14ac:dyDescent="0.25">
      <c r="A18" s="5"/>
      <c r="B18" s="5"/>
      <c r="C18" s="5"/>
      <c r="D18" s="5"/>
    </row>
    <row r="19" spans="1:6" ht="21.75" x14ac:dyDescent="0.25">
      <c r="A19" s="36" t="s">
        <v>17</v>
      </c>
      <c r="B19" s="36"/>
      <c r="C19" s="36"/>
      <c r="D19" s="36"/>
      <c r="E19" s="36"/>
      <c r="F19" s="36"/>
    </row>
    <row r="20" spans="1:6" ht="21.75" x14ac:dyDescent="0.25">
      <c r="A20" s="36" t="s">
        <v>45</v>
      </c>
      <c r="B20" s="36"/>
      <c r="C20" s="36"/>
      <c r="D20" s="36"/>
      <c r="E20" s="36"/>
      <c r="F20" s="36"/>
    </row>
    <row r="21" spans="1:6" ht="18.75" x14ac:dyDescent="0.25">
      <c r="A21" s="33" t="s">
        <v>18</v>
      </c>
      <c r="B21" s="33" t="s">
        <v>44</v>
      </c>
      <c r="C21" s="33"/>
      <c r="D21" s="33"/>
      <c r="E21" s="33"/>
      <c r="F21" s="33"/>
    </row>
    <row r="22" spans="1:6" ht="24.95" customHeight="1" x14ac:dyDescent="0.25">
      <c r="A22" s="33"/>
      <c r="B22" s="32" t="s">
        <v>4</v>
      </c>
      <c r="C22" s="6" t="s">
        <v>19</v>
      </c>
      <c r="D22" s="6" t="s">
        <v>20</v>
      </c>
      <c r="E22" s="6" t="s">
        <v>21</v>
      </c>
      <c r="F22" s="6" t="s">
        <v>63</v>
      </c>
    </row>
    <row r="23" spans="1:6" ht="18.75" x14ac:dyDescent="0.25">
      <c r="A23" s="33"/>
      <c r="B23" s="32"/>
      <c r="C23" s="18">
        <v>105.50891246340791</v>
      </c>
      <c r="D23" s="19">
        <v>105.60783367220856</v>
      </c>
      <c r="E23" s="18">
        <v>105.85880019622738</v>
      </c>
      <c r="F23" s="19">
        <f>AVERAGE(C23:E23)</f>
        <v>105.65851544394793</v>
      </c>
    </row>
    <row r="24" spans="1:6" ht="18.75" customHeight="1" x14ac:dyDescent="0.25">
      <c r="A24" s="33"/>
      <c r="B24" s="21" t="s">
        <v>22</v>
      </c>
      <c r="C24" s="21"/>
      <c r="D24" s="21"/>
      <c r="E24" s="21"/>
      <c r="F24" s="21"/>
    </row>
    <row r="25" spans="1:6" ht="18.75" x14ac:dyDescent="0.25">
      <c r="A25" s="14" t="s">
        <v>35</v>
      </c>
      <c r="B25" s="1" t="s">
        <v>23</v>
      </c>
      <c r="C25" s="18">
        <v>111.24473544349283</v>
      </c>
      <c r="D25" s="19">
        <v>111.23010112265385</v>
      </c>
      <c r="E25" s="18">
        <v>111.08272089483619</v>
      </c>
      <c r="F25" s="19">
        <f t="shared" ref="F25:F37" si="0">AVERAGE(C25:E25)</f>
        <v>111.18585248699429</v>
      </c>
    </row>
    <row r="26" spans="1:6" ht="18.75" x14ac:dyDescent="0.25">
      <c r="A26" s="14" t="s">
        <v>40</v>
      </c>
      <c r="B26" s="1" t="s">
        <v>26</v>
      </c>
      <c r="C26" s="18">
        <v>99.228145480524233</v>
      </c>
      <c r="D26" s="19">
        <v>99.232406431598889</v>
      </c>
      <c r="E26" s="18">
        <v>99.232406431598889</v>
      </c>
      <c r="F26" s="19">
        <f t="shared" ref="F26:F34" si="1">AVERAGE(C26:E26)</f>
        <v>99.230986114574009</v>
      </c>
    </row>
    <row r="27" spans="1:6" ht="21.6" customHeight="1" x14ac:dyDescent="0.25">
      <c r="A27" s="14" t="s">
        <v>38</v>
      </c>
      <c r="B27" s="1" t="s">
        <v>7</v>
      </c>
      <c r="C27" s="18">
        <v>106.87428502659526</v>
      </c>
      <c r="D27" s="19">
        <v>107.08394200998436</v>
      </c>
      <c r="E27" s="18">
        <v>107.08394200998436</v>
      </c>
      <c r="F27" s="19">
        <f t="shared" si="1"/>
        <v>107.01405634885465</v>
      </c>
    </row>
    <row r="28" spans="1:6" ht="18.75" x14ac:dyDescent="0.25">
      <c r="A28" s="14" t="s">
        <v>41</v>
      </c>
      <c r="B28" s="1" t="s">
        <v>8</v>
      </c>
      <c r="C28" s="18">
        <v>100.41738051460447</v>
      </c>
      <c r="D28" s="19">
        <v>100.08185558088208</v>
      </c>
      <c r="E28" s="18">
        <v>100.11541491862249</v>
      </c>
      <c r="F28" s="19">
        <f t="shared" si="1"/>
        <v>100.20488367136967</v>
      </c>
    </row>
    <row r="29" spans="1:6" ht="18.75" x14ac:dyDescent="0.25">
      <c r="A29" s="14" t="s">
        <v>37</v>
      </c>
      <c r="B29" s="1" t="s">
        <v>24</v>
      </c>
      <c r="C29" s="18">
        <v>101.84705261012259</v>
      </c>
      <c r="D29" s="19">
        <v>101.80750022226185</v>
      </c>
      <c r="E29" s="18">
        <v>101.89334314668665</v>
      </c>
      <c r="F29" s="19">
        <f t="shared" si="1"/>
        <v>101.84929865969036</v>
      </c>
    </row>
    <row r="30" spans="1:6" ht="18.75" x14ac:dyDescent="0.25">
      <c r="A30" s="14" t="s">
        <v>43</v>
      </c>
      <c r="B30" s="1" t="s">
        <v>10</v>
      </c>
      <c r="C30" s="18">
        <v>100.31376030407546</v>
      </c>
      <c r="D30" s="19">
        <v>100.31376030407546</v>
      </c>
      <c r="E30" s="18">
        <v>100.31376030407546</v>
      </c>
      <c r="F30" s="19">
        <f t="shared" si="1"/>
        <v>100.31376030407546</v>
      </c>
    </row>
    <row r="31" spans="1:6" ht="18.75" x14ac:dyDescent="0.25">
      <c r="A31" s="14" t="s">
        <v>42</v>
      </c>
      <c r="B31" s="1" t="s">
        <v>11</v>
      </c>
      <c r="C31" s="18">
        <v>112.23576672496154</v>
      </c>
      <c r="D31" s="19">
        <v>112.79182026806977</v>
      </c>
      <c r="E31" s="18">
        <v>114.19083435994474</v>
      </c>
      <c r="F31" s="19">
        <f t="shared" si="1"/>
        <v>113.07280711765868</v>
      </c>
    </row>
    <row r="32" spans="1:6" ht="18.75" x14ac:dyDescent="0.25">
      <c r="A32" s="14" t="s">
        <v>39</v>
      </c>
      <c r="B32" s="1" t="s">
        <v>12</v>
      </c>
      <c r="C32" s="18">
        <v>100.58024594581003</v>
      </c>
      <c r="D32" s="19">
        <v>100.48562789115373</v>
      </c>
      <c r="E32" s="18">
        <v>100.4910459051132</v>
      </c>
      <c r="F32" s="19">
        <f t="shared" si="1"/>
        <v>100.51897324735899</v>
      </c>
    </row>
    <row r="33" spans="1:6" ht="18.75" x14ac:dyDescent="0.25">
      <c r="A33" s="14" t="s">
        <v>36</v>
      </c>
      <c r="B33" s="1" t="s">
        <v>13</v>
      </c>
      <c r="C33" s="18">
        <v>109.8287804528611</v>
      </c>
      <c r="D33" s="19">
        <v>111.0052535938368</v>
      </c>
      <c r="E33" s="18">
        <v>111.24405286173047</v>
      </c>
      <c r="F33" s="19">
        <f t="shared" si="1"/>
        <v>110.69269563614279</v>
      </c>
    </row>
    <row r="34" spans="1:6" ht="18.75" x14ac:dyDescent="0.25">
      <c r="A34" s="14">
        <v>10</v>
      </c>
      <c r="B34" s="1" t="s">
        <v>14</v>
      </c>
      <c r="C34" s="18">
        <v>103.97839327683613</v>
      </c>
      <c r="D34" s="19">
        <v>103.97839327683613</v>
      </c>
      <c r="E34" s="18">
        <v>103.97839327683613</v>
      </c>
      <c r="F34" s="19">
        <f t="shared" si="1"/>
        <v>103.97839327683613</v>
      </c>
    </row>
    <row r="35" spans="1:6" ht="18.75" x14ac:dyDescent="0.25">
      <c r="A35" s="14">
        <v>11</v>
      </c>
      <c r="B35" s="1" t="s">
        <v>15</v>
      </c>
      <c r="C35" s="18">
        <v>108.97355207058504</v>
      </c>
      <c r="D35" s="19">
        <v>109.21595301929182</v>
      </c>
      <c r="E35" s="18">
        <v>108.83186459985576</v>
      </c>
      <c r="F35" s="19">
        <f t="shared" si="0"/>
        <v>109.00712322991087</v>
      </c>
    </row>
    <row r="36" spans="1:6" ht="18.75" x14ac:dyDescent="0.25">
      <c r="A36" s="14">
        <v>12</v>
      </c>
      <c r="B36" s="1" t="s">
        <v>16</v>
      </c>
      <c r="C36" s="18">
        <v>97.909558136131508</v>
      </c>
      <c r="D36" s="19">
        <v>97.909558136131508</v>
      </c>
      <c r="E36" s="18">
        <v>97.595389594436028</v>
      </c>
      <c r="F36" s="19">
        <f>AVERAGE(C36:E36)</f>
        <v>97.804835288899696</v>
      </c>
    </row>
    <row r="37" spans="1:6" ht="18.75" x14ac:dyDescent="0.25">
      <c r="A37" s="14">
        <v>13</v>
      </c>
      <c r="B37" s="1" t="s">
        <v>25</v>
      </c>
      <c r="C37" s="18">
        <v>105.28684130809569</v>
      </c>
      <c r="D37" s="19">
        <v>105.71803133992934</v>
      </c>
      <c r="E37" s="18">
        <v>105.46236064408932</v>
      </c>
      <c r="F37" s="19">
        <f t="shared" si="0"/>
        <v>105.4890777640381</v>
      </c>
    </row>
    <row r="38" spans="1:6" x14ac:dyDescent="0.25">
      <c r="A38" s="7" t="s">
        <v>27</v>
      </c>
    </row>
    <row r="39" spans="1:6" x14ac:dyDescent="0.25">
      <c r="A39" s="7" t="s">
        <v>28</v>
      </c>
    </row>
    <row r="40" spans="1:6" x14ac:dyDescent="0.25">
      <c r="A40" s="7"/>
    </row>
    <row r="43" spans="1:6" ht="21.75" x14ac:dyDescent="0.25">
      <c r="A43" s="8"/>
    </row>
    <row r="44" spans="1:6" ht="21.75" x14ac:dyDescent="0.25">
      <c r="A44" s="36" t="s">
        <v>29</v>
      </c>
      <c r="B44" s="36"/>
      <c r="C44" s="36"/>
      <c r="D44" s="36"/>
      <c r="E44" s="36"/>
      <c r="F44" s="36"/>
    </row>
    <row r="45" spans="1:6" ht="21.75" x14ac:dyDescent="0.25">
      <c r="A45" s="36" t="s">
        <v>64</v>
      </c>
      <c r="B45" s="36"/>
      <c r="C45" s="36"/>
      <c r="D45" s="36"/>
      <c r="E45" s="36"/>
      <c r="F45" s="36"/>
    </row>
    <row r="46" spans="1:6" ht="18.75" x14ac:dyDescent="0.25">
      <c r="A46" s="32" t="s">
        <v>18</v>
      </c>
      <c r="B46" s="33" t="s">
        <v>56</v>
      </c>
      <c r="C46" s="33"/>
      <c r="D46" s="33"/>
      <c r="E46" s="33"/>
      <c r="F46" s="33"/>
    </row>
    <row r="47" spans="1:6" ht="18.75" x14ac:dyDescent="0.25">
      <c r="A47" s="32"/>
      <c r="B47" s="33" t="s">
        <v>4</v>
      </c>
      <c r="C47" s="1" t="s">
        <v>57</v>
      </c>
      <c r="D47" s="1" t="s">
        <v>58</v>
      </c>
      <c r="E47" s="1" t="s">
        <v>59</v>
      </c>
      <c r="F47" s="6" t="s">
        <v>60</v>
      </c>
    </row>
    <row r="48" spans="1:6" ht="18.75" x14ac:dyDescent="0.25">
      <c r="A48" s="32"/>
      <c r="B48" s="33"/>
      <c r="C48" s="19">
        <v>106.09892209477124</v>
      </c>
      <c r="D48" s="19">
        <v>105.71314007496476</v>
      </c>
      <c r="E48" s="19">
        <v>105.78007685631856</v>
      </c>
      <c r="F48" s="20">
        <f>AVERAGE(C48:E48)</f>
        <v>105.86404634201818</v>
      </c>
    </row>
    <row r="49" spans="1:6" ht="18.75" customHeight="1" x14ac:dyDescent="0.25">
      <c r="A49" s="32"/>
      <c r="B49" s="33" t="s">
        <v>61</v>
      </c>
      <c r="C49" s="33"/>
      <c r="D49" s="33"/>
      <c r="E49" s="33"/>
      <c r="F49" s="33"/>
    </row>
    <row r="50" spans="1:6" ht="18.75" x14ac:dyDescent="0.25">
      <c r="A50" s="14" t="s">
        <v>35</v>
      </c>
      <c r="B50" s="1" t="s">
        <v>23</v>
      </c>
      <c r="C50" s="19">
        <v>110.12282387207529</v>
      </c>
      <c r="D50" s="19">
        <v>111.29630457119524</v>
      </c>
      <c r="E50" s="19">
        <v>110.98853223283038</v>
      </c>
      <c r="F50" s="20">
        <f>AVERAGE(C50:E50)</f>
        <v>110.80255355870031</v>
      </c>
    </row>
    <row r="51" spans="1:6" ht="18.75" x14ac:dyDescent="0.25">
      <c r="A51" s="14" t="s">
        <v>40</v>
      </c>
      <c r="B51" s="1" t="s">
        <v>26</v>
      </c>
      <c r="C51" s="19">
        <v>99.681154616327404</v>
      </c>
      <c r="D51" s="19">
        <v>99.681154616327404</v>
      </c>
      <c r="E51" s="19">
        <v>99.681154616327404</v>
      </c>
      <c r="F51" s="20">
        <f t="shared" ref="F51:F62" si="2">AVERAGE(C51:E51)</f>
        <v>99.681154616327419</v>
      </c>
    </row>
    <row r="52" spans="1:6" ht="18.75" x14ac:dyDescent="0.25">
      <c r="A52" s="14" t="s">
        <v>38</v>
      </c>
      <c r="B52" s="1" t="s">
        <v>7</v>
      </c>
      <c r="C52" s="19">
        <v>102.64679762507895</v>
      </c>
      <c r="D52" s="19">
        <v>105.02011108835785</v>
      </c>
      <c r="E52" s="19">
        <v>105.02011108835785</v>
      </c>
      <c r="F52" s="20">
        <f t="shared" si="2"/>
        <v>104.22900660059821</v>
      </c>
    </row>
    <row r="53" spans="1:6" ht="18.75" x14ac:dyDescent="0.25">
      <c r="A53" s="14" t="s">
        <v>41</v>
      </c>
      <c r="B53" s="1" t="s">
        <v>8</v>
      </c>
      <c r="C53" s="19">
        <v>99.989772105848274</v>
      </c>
      <c r="D53" s="19">
        <v>100.4363633239542</v>
      </c>
      <c r="E53" s="19">
        <v>100.35578957219816</v>
      </c>
      <c r="F53" s="20">
        <f t="shared" si="2"/>
        <v>100.26064166733353</v>
      </c>
    </row>
    <row r="54" spans="1:6" ht="18.75" x14ac:dyDescent="0.25">
      <c r="A54" s="14" t="s">
        <v>37</v>
      </c>
      <c r="B54" s="1" t="s">
        <v>24</v>
      </c>
      <c r="C54" s="19">
        <v>101.3792616785383</v>
      </c>
      <c r="D54" s="19">
        <v>101.93011653827989</v>
      </c>
      <c r="E54" s="19">
        <v>102.44295011998025</v>
      </c>
      <c r="F54" s="20">
        <f t="shared" si="2"/>
        <v>101.91744277893281</v>
      </c>
    </row>
    <row r="55" spans="1:6" ht="18.75" x14ac:dyDescent="0.25">
      <c r="A55" s="14" t="s">
        <v>43</v>
      </c>
      <c r="B55" s="1" t="s">
        <v>10</v>
      </c>
      <c r="C55" s="19">
        <v>100.31376030407546</v>
      </c>
      <c r="D55" s="19">
        <v>100.31376030407546</v>
      </c>
      <c r="E55" s="19">
        <v>100.31376030407546</v>
      </c>
      <c r="F55" s="20">
        <f t="shared" si="2"/>
        <v>100.31376030407546</v>
      </c>
    </row>
    <row r="56" spans="1:6" ht="20.100000000000001" customHeight="1" x14ac:dyDescent="0.25">
      <c r="A56" s="14" t="s">
        <v>42</v>
      </c>
      <c r="B56" s="1" t="s">
        <v>11</v>
      </c>
      <c r="C56" s="19">
        <v>119.56650826947083</v>
      </c>
      <c r="D56" s="19">
        <v>114.81503019908317</v>
      </c>
      <c r="E56" s="19">
        <v>114.97381824334188</v>
      </c>
      <c r="F56" s="20">
        <f t="shared" si="2"/>
        <v>116.45178557063196</v>
      </c>
    </row>
    <row r="57" spans="1:6" ht="18.75" x14ac:dyDescent="0.25">
      <c r="A57" s="14" t="s">
        <v>39</v>
      </c>
      <c r="B57" s="1" t="s">
        <v>12</v>
      </c>
      <c r="C57" s="19">
        <v>100.80946187801705</v>
      </c>
      <c r="D57" s="19">
        <v>100.78359192895924</v>
      </c>
      <c r="E57" s="19">
        <v>100.72010123408873</v>
      </c>
      <c r="F57" s="20">
        <f t="shared" si="2"/>
        <v>100.771051680355</v>
      </c>
    </row>
    <row r="58" spans="1:6" ht="18.75" x14ac:dyDescent="0.25">
      <c r="A58" s="14" t="s">
        <v>36</v>
      </c>
      <c r="B58" s="1" t="s">
        <v>13</v>
      </c>
      <c r="C58" s="19">
        <v>103.40203674714138</v>
      </c>
      <c r="D58" s="19">
        <v>106.71033438200087</v>
      </c>
      <c r="E58" s="19">
        <v>108.15103765005577</v>
      </c>
      <c r="F58" s="20">
        <f t="shared" si="2"/>
        <v>106.08780292639933</v>
      </c>
    </row>
    <row r="59" spans="1:6" ht="18.75" x14ac:dyDescent="0.25">
      <c r="A59" s="1">
        <v>10</v>
      </c>
      <c r="B59" s="1" t="s">
        <v>14</v>
      </c>
      <c r="C59" s="19">
        <v>103.58776048969155</v>
      </c>
      <c r="D59" s="19">
        <v>103.58776048969155</v>
      </c>
      <c r="E59" s="19">
        <v>103.58776048969155</v>
      </c>
      <c r="F59" s="20">
        <f t="shared" si="2"/>
        <v>103.58776048969155</v>
      </c>
    </row>
    <row r="60" spans="1:6" ht="18.75" x14ac:dyDescent="0.25">
      <c r="A60" s="1">
        <v>11</v>
      </c>
      <c r="B60" s="1" t="s">
        <v>15</v>
      </c>
      <c r="C60" s="19">
        <v>108.61683542657367</v>
      </c>
      <c r="D60" s="19">
        <v>108.77193063826635</v>
      </c>
      <c r="E60" s="19">
        <v>108.95283917741048</v>
      </c>
      <c r="F60" s="20">
        <f t="shared" si="2"/>
        <v>108.78053508075016</v>
      </c>
    </row>
    <row r="61" spans="1:6" ht="18.75" x14ac:dyDescent="0.25">
      <c r="A61" s="1">
        <v>12</v>
      </c>
      <c r="B61" s="1" t="s">
        <v>16</v>
      </c>
      <c r="C61" s="19">
        <v>97.301173347692327</v>
      </c>
      <c r="D61" s="19">
        <v>97.637420486828006</v>
      </c>
      <c r="E61" s="19">
        <v>97.637420486828006</v>
      </c>
      <c r="F61" s="20">
        <f t="shared" si="2"/>
        <v>97.525338107116113</v>
      </c>
    </row>
    <row r="62" spans="1:6" ht="18.75" x14ac:dyDescent="0.25">
      <c r="A62" s="1">
        <v>13</v>
      </c>
      <c r="B62" s="1" t="s">
        <v>25</v>
      </c>
      <c r="C62" s="19">
        <v>104.5505359026519</v>
      </c>
      <c r="D62" s="19">
        <v>104.27790693996526</v>
      </c>
      <c r="E62" s="19">
        <v>104.38648201639801</v>
      </c>
      <c r="F62" s="20">
        <f t="shared" si="2"/>
        <v>104.40497495300507</v>
      </c>
    </row>
    <row r="63" spans="1:6" x14ac:dyDescent="0.25">
      <c r="A63" s="7" t="s">
        <v>30</v>
      </c>
    </row>
    <row r="64" spans="1:6" ht="14.1" customHeight="1" x14ac:dyDescent="0.25">
      <c r="A64" s="7" t="s">
        <v>31</v>
      </c>
    </row>
    <row r="65" spans="1:7" x14ac:dyDescent="0.25">
      <c r="A65" s="7"/>
    </row>
    <row r="66" spans="1:7" ht="21.75" x14ac:dyDescent="0.25">
      <c r="A66" s="9"/>
    </row>
    <row r="67" spans="1:7" ht="21.75" x14ac:dyDescent="0.25">
      <c r="A67" s="36" t="s">
        <v>32</v>
      </c>
      <c r="B67" s="36"/>
      <c r="C67" s="36"/>
      <c r="D67" s="36"/>
      <c r="E67" s="36"/>
      <c r="F67" s="22"/>
    </row>
    <row r="68" spans="1:7" ht="21.75" x14ac:dyDescent="0.25">
      <c r="A68" s="44" t="s">
        <v>65</v>
      </c>
      <c r="B68" s="44"/>
      <c r="C68" s="44"/>
      <c r="D68" s="44"/>
      <c r="E68" s="44"/>
      <c r="F68" s="22"/>
    </row>
    <row r="69" spans="1:7" ht="37.5" x14ac:dyDescent="0.25">
      <c r="A69" s="40" t="s">
        <v>3</v>
      </c>
      <c r="B69" s="42" t="s">
        <v>33</v>
      </c>
      <c r="C69" s="6" t="s">
        <v>62</v>
      </c>
      <c r="D69" s="6" t="s">
        <v>63</v>
      </c>
      <c r="E69" s="6" t="s">
        <v>66</v>
      </c>
      <c r="G69" s="10"/>
    </row>
    <row r="70" spans="1:7" ht="18.75" x14ac:dyDescent="0.25">
      <c r="A70" s="41"/>
      <c r="B70" s="43"/>
      <c r="C70" s="13">
        <v>105.86404634201818</v>
      </c>
      <c r="D70" s="13">
        <v>105.65851544394793</v>
      </c>
      <c r="E70" s="12">
        <f>(D70-C70)/C70</f>
        <v>-1.9414608185883591E-3</v>
      </c>
      <c r="G70" s="10"/>
    </row>
    <row r="71" spans="1:7" ht="18.95" customHeight="1" x14ac:dyDescent="0.35">
      <c r="A71" s="37" t="s">
        <v>22</v>
      </c>
      <c r="B71" s="38"/>
      <c r="C71" s="38"/>
      <c r="D71" s="38"/>
      <c r="E71" s="39"/>
      <c r="G71" s="26"/>
    </row>
    <row r="72" spans="1:7" ht="21.75" x14ac:dyDescent="0.35">
      <c r="A72" s="14" t="s">
        <v>35</v>
      </c>
      <c r="B72" s="1" t="s">
        <v>5</v>
      </c>
      <c r="C72" s="13">
        <v>110.80255355870031</v>
      </c>
      <c r="D72" s="13">
        <v>111.18585248699429</v>
      </c>
      <c r="E72" s="12">
        <f t="shared" ref="E72:E84" si="3">(D72-C72)/C72</f>
        <v>3.4592968842628727E-3</v>
      </c>
      <c r="G72" s="26"/>
    </row>
    <row r="73" spans="1:7" ht="21.75" x14ac:dyDescent="0.35">
      <c r="A73" s="14" t="s">
        <v>40</v>
      </c>
      <c r="B73" s="1" t="s">
        <v>6</v>
      </c>
      <c r="C73" s="13">
        <v>99.681154616327419</v>
      </c>
      <c r="D73" s="13">
        <v>99.230986114574009</v>
      </c>
      <c r="E73" s="12">
        <f t="shared" si="3"/>
        <v>-4.5160843439876657E-3</v>
      </c>
      <c r="G73" s="26"/>
    </row>
    <row r="74" spans="1:7" ht="21.75" x14ac:dyDescent="0.35">
      <c r="A74" s="14" t="s">
        <v>38</v>
      </c>
      <c r="B74" s="1" t="s">
        <v>7</v>
      </c>
      <c r="C74" s="13">
        <v>104.22900660059821</v>
      </c>
      <c r="D74" s="13">
        <v>107.01405634885465</v>
      </c>
      <c r="E74" s="12">
        <f t="shared" si="3"/>
        <v>2.6720486351065886E-2</v>
      </c>
      <c r="G74" s="26"/>
    </row>
    <row r="75" spans="1:7" ht="18.75" x14ac:dyDescent="0.25">
      <c r="A75" s="14" t="s">
        <v>41</v>
      </c>
      <c r="B75" s="1" t="s">
        <v>8</v>
      </c>
      <c r="C75" s="13">
        <v>100.260641667334</v>
      </c>
      <c r="D75" s="13">
        <v>100.20488367136967</v>
      </c>
      <c r="E75" s="12">
        <f t="shared" si="3"/>
        <v>-5.5613045196073474E-4</v>
      </c>
      <c r="G75" s="10"/>
    </row>
    <row r="76" spans="1:7" ht="18.75" x14ac:dyDescent="0.25">
      <c r="A76" s="14" t="s">
        <v>37</v>
      </c>
      <c r="B76" s="1" t="s">
        <v>9</v>
      </c>
      <c r="C76" s="13">
        <v>101.91744277893281</v>
      </c>
      <c r="D76" s="13">
        <v>101.84929865969036</v>
      </c>
      <c r="E76" s="12">
        <f t="shared" si="3"/>
        <v>-6.6862077171870715E-4</v>
      </c>
      <c r="G76" s="10"/>
    </row>
    <row r="77" spans="1:7" ht="18.75" x14ac:dyDescent="0.25">
      <c r="A77" s="14" t="s">
        <v>43</v>
      </c>
      <c r="B77" s="1" t="s">
        <v>10</v>
      </c>
      <c r="C77" s="13">
        <v>100.31376030407546</v>
      </c>
      <c r="D77" s="13">
        <v>100.31376030407546</v>
      </c>
      <c r="E77" s="12">
        <f t="shared" si="3"/>
        <v>0</v>
      </c>
      <c r="G77" s="10"/>
    </row>
    <row r="78" spans="1:7" ht="18.75" x14ac:dyDescent="0.25">
      <c r="A78" s="14" t="s">
        <v>42</v>
      </c>
      <c r="B78" s="1" t="s">
        <v>11</v>
      </c>
      <c r="C78" s="13">
        <v>116.45178557063196</v>
      </c>
      <c r="D78" s="13">
        <v>113.07280711765868</v>
      </c>
      <c r="E78" s="12">
        <f>(D78-C78)/C78</f>
        <v>-2.9016115437094835E-2</v>
      </c>
      <c r="G78" s="10"/>
    </row>
    <row r="79" spans="1:7" ht="18.75" x14ac:dyDescent="0.25">
      <c r="A79" s="14" t="s">
        <v>39</v>
      </c>
      <c r="B79" s="1" t="s">
        <v>12</v>
      </c>
      <c r="C79" s="13">
        <v>100.771051680355</v>
      </c>
      <c r="D79" s="13">
        <v>100.51897324735899</v>
      </c>
      <c r="E79" s="12">
        <f t="shared" si="3"/>
        <v>-2.5014964991692842E-3</v>
      </c>
      <c r="G79" s="10"/>
    </row>
    <row r="80" spans="1:7" ht="18.75" x14ac:dyDescent="0.25">
      <c r="A80" s="14" t="s">
        <v>36</v>
      </c>
      <c r="B80" s="1" t="s">
        <v>13</v>
      </c>
      <c r="C80" s="13">
        <v>106.08780292639933</v>
      </c>
      <c r="D80" s="13">
        <v>110.69269563614279</v>
      </c>
      <c r="E80" s="12">
        <f t="shared" si="3"/>
        <v>4.3406429228609766E-2</v>
      </c>
      <c r="G80" s="10"/>
    </row>
    <row r="81" spans="1:7" ht="18.75" x14ac:dyDescent="0.25">
      <c r="A81" s="14">
        <v>10</v>
      </c>
      <c r="B81" s="1" t="s">
        <v>14</v>
      </c>
      <c r="C81" s="13">
        <v>103.58776048969155</v>
      </c>
      <c r="D81" s="13">
        <v>103.97839327683613</v>
      </c>
      <c r="E81" s="12">
        <f t="shared" si="3"/>
        <v>3.7710322657613202E-3</v>
      </c>
      <c r="G81" s="10"/>
    </row>
    <row r="82" spans="1:7" ht="18.75" x14ac:dyDescent="0.25">
      <c r="A82" s="14">
        <v>11</v>
      </c>
      <c r="B82" s="1" t="s">
        <v>15</v>
      </c>
      <c r="C82" s="27">
        <v>108.78053508075016</v>
      </c>
      <c r="D82" s="27">
        <v>109.00712322991087</v>
      </c>
      <c r="E82" s="28">
        <f t="shared" si="3"/>
        <v>2.0829843224481068E-3</v>
      </c>
      <c r="G82" s="10"/>
    </row>
    <row r="83" spans="1:7" ht="18.75" x14ac:dyDescent="0.25">
      <c r="A83" s="14">
        <v>12</v>
      </c>
      <c r="B83" s="1" t="s">
        <v>16</v>
      </c>
      <c r="C83" s="27">
        <v>97.525338107116113</v>
      </c>
      <c r="D83" s="27">
        <v>97.804835288899696</v>
      </c>
      <c r="E83" s="28">
        <f t="shared" si="3"/>
        <v>2.8658929792850308E-3</v>
      </c>
      <c r="G83" s="10"/>
    </row>
    <row r="84" spans="1:7" ht="18.75" x14ac:dyDescent="0.25">
      <c r="A84" s="14">
        <v>13</v>
      </c>
      <c r="B84" s="1" t="s">
        <v>25</v>
      </c>
      <c r="C84" s="27">
        <v>104.40497495300507</v>
      </c>
      <c r="D84" s="27">
        <v>105.4890777640381</v>
      </c>
      <c r="E84" s="28">
        <f t="shared" si="3"/>
        <v>1.0383631733267618E-2</v>
      </c>
      <c r="G84" s="10"/>
    </row>
    <row r="85" spans="1:7" x14ac:dyDescent="0.25">
      <c r="A85" s="7" t="s">
        <v>27</v>
      </c>
    </row>
    <row r="86" spans="1:7" x14ac:dyDescent="0.25">
      <c r="A86" s="7" t="s">
        <v>34</v>
      </c>
    </row>
    <row r="87" spans="1:7" x14ac:dyDescent="0.25">
      <c r="A87" s="7"/>
    </row>
    <row r="88" spans="1:7" ht="42.75" customHeight="1" x14ac:dyDescent="0.25">
      <c r="A88" s="7"/>
    </row>
    <row r="89" spans="1:7" ht="33" customHeight="1" x14ac:dyDescent="0.25">
      <c r="A89" s="7"/>
    </row>
    <row r="90" spans="1:7" ht="18.75" customHeight="1" x14ac:dyDescent="0.25">
      <c r="A90" s="7"/>
    </row>
    <row r="91" spans="1:7" ht="20.25" x14ac:dyDescent="0.25">
      <c r="A91" s="11"/>
    </row>
    <row r="92" spans="1:7" ht="14.25" customHeight="1" x14ac:dyDescent="0.25">
      <c r="A92" s="11"/>
    </row>
    <row r="100" ht="32.25" customHeight="1" x14ac:dyDescent="0.25"/>
    <row r="104" ht="41.25" customHeight="1" x14ac:dyDescent="0.25"/>
    <row r="105" ht="42.75" customHeight="1" x14ac:dyDescent="0.25"/>
    <row r="112" ht="31.5" customHeight="1" x14ac:dyDescent="0.25"/>
    <row r="117" ht="32.25" customHeight="1" x14ac:dyDescent="0.25"/>
    <row r="128" ht="18" customHeight="1" x14ac:dyDescent="0.25"/>
    <row r="130" ht="14.25" customHeight="1" x14ac:dyDescent="0.25"/>
    <row r="132" ht="13.5" customHeight="1" x14ac:dyDescent="0.25"/>
    <row r="146" ht="24" customHeight="1" x14ac:dyDescent="0.25"/>
    <row r="165" ht="24.75" customHeight="1" x14ac:dyDescent="0.25"/>
    <row r="202" ht="48.75" customHeight="1" x14ac:dyDescent="0.25"/>
    <row r="214" ht="39" customHeight="1" x14ac:dyDescent="0.25"/>
    <row r="215" ht="49.5" customHeight="1" x14ac:dyDescent="0.25"/>
    <row r="216" ht="22.5" customHeight="1" x14ac:dyDescent="0.25"/>
    <row r="218" ht="46.5" customHeight="1" x14ac:dyDescent="0.25"/>
    <row r="219" ht="63" customHeight="1" x14ac:dyDescent="0.25"/>
    <row r="225" ht="27.75" customHeight="1" x14ac:dyDescent="0.25"/>
    <row r="241" ht="18.75" customHeight="1" x14ac:dyDescent="0.25"/>
    <row r="249" ht="16.5" customHeight="1" x14ac:dyDescent="0.25"/>
    <row r="251" ht="36" customHeight="1" x14ac:dyDescent="0.25"/>
    <row r="254" ht="25.5" customHeight="1" x14ac:dyDescent="0.25"/>
    <row r="263" ht="30.75" customHeight="1" x14ac:dyDescent="0.25"/>
    <row r="264" ht="22.5" customHeight="1" x14ac:dyDescent="0.25"/>
    <row r="266" ht="38.25" customHeight="1" x14ac:dyDescent="0.25"/>
    <row r="279" ht="12.75" customHeight="1" x14ac:dyDescent="0.25"/>
    <row r="305" ht="14.25" customHeight="1" x14ac:dyDescent="0.25"/>
    <row r="319" ht="36.75" customHeight="1" x14ac:dyDescent="0.25"/>
    <row r="332" ht="54" customHeight="1" x14ac:dyDescent="0.25"/>
    <row r="343" ht="51.75" customHeight="1" x14ac:dyDescent="0.25"/>
    <row r="354" ht="39.75" customHeight="1" x14ac:dyDescent="0.25"/>
    <row r="370" ht="49.5" customHeight="1" x14ac:dyDescent="0.25"/>
    <row r="371" ht="19.5" customHeight="1" x14ac:dyDescent="0.25"/>
    <row r="382" ht="41.25" customHeight="1" x14ac:dyDescent="0.25"/>
    <row r="406" ht="43.5" customHeight="1" x14ac:dyDescent="0.25"/>
    <row r="407" ht="17.25" customHeight="1" x14ac:dyDescent="0.25"/>
  </sheetData>
  <sheetProtection algorithmName="SHA-512" hashValue="7rXUgmuoU/dpLf1+PDtbi5SiFaabhD7qQN2FSwGTdl817QKqsloMydPbmoClOnucxe6SYUtTjH3VXU4xo0FLuA==" saltValue="v3T6/cgOdPah3J99hiLnLw==" spinCount="100000" sheet="1" objects="1" scenarios="1"/>
  <mergeCells count="21">
    <mergeCell ref="A71:E71"/>
    <mergeCell ref="A69:A70"/>
    <mergeCell ref="B69:B70"/>
    <mergeCell ref="A68:E68"/>
    <mergeCell ref="A67:E67"/>
    <mergeCell ref="A8:F8"/>
    <mergeCell ref="A10:F10"/>
    <mergeCell ref="A13:F13"/>
    <mergeCell ref="A46:A49"/>
    <mergeCell ref="B46:F46"/>
    <mergeCell ref="B47:B48"/>
    <mergeCell ref="B49:F49"/>
    <mergeCell ref="A11:F11"/>
    <mergeCell ref="A12:F12"/>
    <mergeCell ref="A44:F44"/>
    <mergeCell ref="A45:F45"/>
    <mergeCell ref="A21:A24"/>
    <mergeCell ref="B21:F21"/>
    <mergeCell ref="B22:B23"/>
    <mergeCell ref="A19:F19"/>
    <mergeCell ref="A20:F20"/>
  </mergeCells>
  <hyperlinks>
    <hyperlink ref="B15" r:id="rId1" display="https://scc.ajman.ae/ar/node/38" xr:uid="{F65B71A7-0970-4F92-BD1A-D1EB0C886617}"/>
    <hyperlink ref="D15" r:id="rId2" display="https://scc.ajman.ae/ar/node/18" xr:uid="{1392F65C-4CC1-4DF4-A8F0-B3B353AB7D5A}"/>
    <hyperlink ref="E15" r:id="rId3" display="https://scc.ajman.ae/ar/node/37" xr:uid="{42E16FA0-4B94-456C-AD55-90158FE5FCEC}"/>
    <hyperlink ref="C15" r:id="rId4" display="https://scc.ajman.ae/ar/node/36" xr:uid="{4DD8FE89-A6D5-40F8-9F46-CEBE1C316BEC}"/>
    <hyperlink ref="E16" r:id="rId5" display="https://scc.ajman.ae/en/node/37" xr:uid="{A9B919E0-08CE-4A83-9B60-320A82307904}"/>
    <hyperlink ref="D16" r:id="rId6" display="https://scc.ajman.ae/en/node/18" xr:uid="{3AF5AB45-FEB1-4E4B-9CD1-234FE9B8891F}"/>
    <hyperlink ref="C16" r:id="rId7" display="https://scc.ajman.ae/en/node/36" xr:uid="{35E36268-0A89-4BDA-BE0A-F5B66B4E3B3C}"/>
    <hyperlink ref="B16" r:id="rId8" display="https://scc.ajman.ae/en/node/38" xr:uid="{A000553C-B0E5-4513-8A58-AC49A7BC0ECA}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Sheet1!_Hlk145317165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Abdellatif</dc:creator>
  <cp:lastModifiedBy>Abdelnaser Mohamed</cp:lastModifiedBy>
  <dcterms:created xsi:type="dcterms:W3CDTF">2015-06-05T18:17:20Z</dcterms:created>
  <dcterms:modified xsi:type="dcterms:W3CDTF">2024-06-24T04:47:50Z</dcterms:modified>
</cp:coreProperties>
</file>